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UPUTE" sheetId="1" r:id="rId1"/>
    <sheet name="SUM1" sheetId="2" r:id="rId2"/>
    <sheet name="SUM2" sheetId="4" r:id="rId3"/>
    <sheet name="AVERAGE " sheetId="5" r:id="rId4"/>
    <sheet name=" MIN" sheetId="6" r:id="rId5"/>
    <sheet name="MAX" sheetId="7" r:id="rId6"/>
    <sheet name="COUNT " sheetId="3" r:id="rId7"/>
    <sheet name="COUNTIF" sheetId="8" r:id="rId8"/>
    <sheet name="Zadatak1" sheetId="9" r:id="rId9"/>
  </sheets>
  <calcPr calcId="124519"/>
</workbook>
</file>

<file path=xl/calcChain.xml><?xml version="1.0" encoding="utf-8"?>
<calcChain xmlns="http://schemas.openxmlformats.org/spreadsheetml/2006/main">
  <c r="J13" i="8"/>
  <c r="I12"/>
  <c r="H12"/>
  <c r="G12"/>
  <c r="F12"/>
  <c r="E12"/>
  <c r="D12"/>
  <c r="C12"/>
  <c r="J10"/>
  <c r="J9"/>
  <c r="J8"/>
  <c r="J7"/>
  <c r="J10" i="3"/>
  <c r="J9"/>
  <c r="J8"/>
  <c r="J7"/>
  <c r="J15" i="7"/>
  <c r="I15"/>
  <c r="H15"/>
  <c r="G15"/>
  <c r="F15"/>
  <c r="E15"/>
  <c r="D15"/>
  <c r="C15"/>
  <c r="I12"/>
  <c r="H12"/>
  <c r="G12"/>
  <c r="F12"/>
  <c r="E12"/>
  <c r="D12"/>
  <c r="C12"/>
  <c r="I10"/>
  <c r="H10"/>
  <c r="G10"/>
  <c r="F10"/>
  <c r="E10"/>
  <c r="D10"/>
  <c r="C10"/>
  <c r="J9"/>
  <c r="J8"/>
  <c r="J7"/>
  <c r="J12" s="1"/>
  <c r="J12" i="6"/>
  <c r="I12"/>
  <c r="H12"/>
  <c r="G12"/>
  <c r="F12"/>
  <c r="E12"/>
  <c r="D12"/>
  <c r="C12"/>
  <c r="I10"/>
  <c r="H10"/>
  <c r="G10"/>
  <c r="F10"/>
  <c r="E10"/>
  <c r="D10"/>
  <c r="C10"/>
  <c r="J9"/>
  <c r="J8"/>
  <c r="J7"/>
  <c r="J10" s="1"/>
  <c r="J10" i="5"/>
  <c r="I10"/>
  <c r="H10"/>
  <c r="G10"/>
  <c r="F10"/>
  <c r="E10"/>
  <c r="D10"/>
  <c r="C10"/>
  <c r="J9"/>
  <c r="J8"/>
  <c r="J7"/>
  <c r="J9" i="4"/>
  <c r="J8"/>
  <c r="J7"/>
  <c r="J10" i="7" l="1"/>
</calcChain>
</file>

<file path=xl/comments1.xml><?xml version="1.0" encoding="utf-8"?>
<comments xmlns="http://schemas.openxmlformats.org/spreadsheetml/2006/main">
  <authors>
    <author>*</author>
  </authors>
  <commentList>
    <comment ref="A1" authorId="0">
      <text>
        <r>
          <rPr>
            <b/>
            <sz val="8"/>
            <color indexed="81"/>
            <rFont val="Tahoma"/>
            <charset val="1"/>
          </rPr>
          <t>*:</t>
        </r>
        <r>
          <rPr>
            <sz val="8"/>
            <color indexed="81"/>
            <rFont val="Tahoma"/>
            <charset val="1"/>
          </rPr>
          <t xml:space="preserve">
 </t>
        </r>
        <r>
          <rPr>
            <sz val="10"/>
            <color indexed="81"/>
            <rFont val="Tahoma"/>
            <family val="2"/>
            <charset val="238"/>
          </rPr>
          <t xml:space="preserve"> </t>
        </r>
        <r>
          <rPr>
            <sz val="11"/>
            <color indexed="81"/>
            <rFont val="Tahoma"/>
            <family val="2"/>
            <charset val="238"/>
          </rPr>
          <t xml:space="preserve">  U tablici su podaci o režijskim troškovima prosječnog domaćinstva za 3 mjeseca. 
    U ćelijama</t>
        </r>
        <r>
          <rPr>
            <sz val="12"/>
            <color indexed="81"/>
            <rFont val="Tahoma"/>
            <family val="2"/>
            <charset val="238"/>
          </rPr>
          <t xml:space="preserve"> </t>
        </r>
        <r>
          <rPr>
            <sz val="14"/>
            <color indexed="81"/>
            <rFont val="Tahoma"/>
            <family val="2"/>
            <charset val="238"/>
          </rPr>
          <t>J7:J9</t>
        </r>
        <r>
          <rPr>
            <sz val="11"/>
            <color indexed="81"/>
            <rFont val="Tahoma"/>
            <family val="2"/>
            <charset val="238"/>
          </rPr>
          <t xml:space="preserve"> izračunajte </t>
        </r>
        <r>
          <rPr>
            <sz val="14"/>
            <color indexed="81"/>
            <rFont val="Tahoma"/>
            <family val="2"/>
            <charset val="238"/>
          </rPr>
          <t>ukupni mjesečni trošak</t>
        </r>
        <r>
          <rPr>
            <sz val="10"/>
            <color indexed="81"/>
            <rFont val="Tahoma"/>
            <family val="2"/>
            <charset val="238"/>
          </rPr>
          <t>.</t>
        </r>
      </text>
    </comment>
  </commentList>
</comments>
</file>

<file path=xl/comments2.xml><?xml version="1.0" encoding="utf-8"?>
<comments xmlns="http://schemas.openxmlformats.org/spreadsheetml/2006/main">
  <authors>
    <author>*</author>
  </authors>
  <commentList>
    <comment ref="A1" authorId="0">
      <text>
        <r>
          <rPr>
            <b/>
            <sz val="8"/>
            <color indexed="81"/>
            <rFont val="Tahoma"/>
            <charset val="1"/>
          </rPr>
          <t>*:</t>
        </r>
        <r>
          <rPr>
            <sz val="8"/>
            <color indexed="81"/>
            <rFont val="Tahoma"/>
            <charset val="1"/>
          </rPr>
          <t xml:space="preserve">
 </t>
        </r>
        <r>
          <rPr>
            <sz val="10"/>
            <color indexed="81"/>
            <rFont val="Tahoma"/>
            <family val="2"/>
            <charset val="238"/>
          </rPr>
          <t xml:space="preserve"> </t>
        </r>
        <r>
          <rPr>
            <sz val="11"/>
            <color indexed="81"/>
            <rFont val="Tahoma"/>
            <family val="2"/>
            <charset val="238"/>
          </rPr>
          <t xml:space="preserve">  U tablici su podaci o režijskim troškovima prosječnog domaćinstva za 3 mjeseca. 
    U ćelijama </t>
        </r>
        <r>
          <rPr>
            <sz val="14"/>
            <color indexed="81"/>
            <rFont val="Tahoma"/>
            <family val="2"/>
            <charset val="238"/>
          </rPr>
          <t>C10:I10</t>
        </r>
        <r>
          <rPr>
            <sz val="11"/>
            <color indexed="81"/>
            <rFont val="Tahoma"/>
            <family val="2"/>
            <charset val="238"/>
          </rPr>
          <t xml:space="preserve">  izračunajte </t>
        </r>
        <r>
          <rPr>
            <sz val="14"/>
            <color indexed="81"/>
            <rFont val="Tahoma"/>
            <family val="2"/>
            <charset val="238"/>
          </rPr>
          <t>ukupni mjesečni trošak za svaku stavku</t>
        </r>
        <r>
          <rPr>
            <sz val="11"/>
            <color indexed="81"/>
            <rFont val="Tahoma"/>
            <family val="2"/>
            <charset val="238"/>
          </rPr>
          <t xml:space="preserve">. U ćeliji </t>
        </r>
        <r>
          <rPr>
            <sz val="14"/>
            <color indexed="81"/>
            <rFont val="Tahoma"/>
            <family val="2"/>
            <charset val="238"/>
          </rPr>
          <t xml:space="preserve">J10 </t>
        </r>
        <r>
          <rPr>
            <sz val="11"/>
            <color indexed="81"/>
            <rFont val="Tahoma"/>
            <family val="2"/>
            <charset val="238"/>
          </rPr>
          <t xml:space="preserve">
     izračunajte </t>
        </r>
        <r>
          <rPr>
            <sz val="14"/>
            <color indexed="81"/>
            <rFont val="Tahoma"/>
            <family val="2"/>
            <charset val="238"/>
          </rPr>
          <t>ukupni trošak za sva 3 mjeseca</t>
        </r>
        <r>
          <rPr>
            <sz val="11"/>
            <color indexed="81"/>
            <rFont val="Tahoma"/>
            <family val="2"/>
            <charset val="238"/>
          </rPr>
          <t>.</t>
        </r>
      </text>
    </comment>
  </commentList>
</comments>
</file>

<file path=xl/comments3.xml><?xml version="1.0" encoding="utf-8"?>
<comments xmlns="http://schemas.openxmlformats.org/spreadsheetml/2006/main">
  <authors>
    <author>*</author>
  </authors>
  <commentList>
    <comment ref="A1" authorId="0">
      <text>
        <r>
          <rPr>
            <b/>
            <sz val="8"/>
            <color indexed="81"/>
            <rFont val="Tahoma"/>
            <charset val="1"/>
          </rPr>
          <t>*:</t>
        </r>
        <r>
          <rPr>
            <sz val="8"/>
            <color indexed="81"/>
            <rFont val="Tahoma"/>
            <charset val="1"/>
          </rPr>
          <t xml:space="preserve">
 </t>
        </r>
        <r>
          <rPr>
            <sz val="10"/>
            <color indexed="81"/>
            <rFont val="Tahoma"/>
            <family val="2"/>
            <charset val="238"/>
          </rPr>
          <t xml:space="preserve"> </t>
        </r>
        <r>
          <rPr>
            <sz val="11"/>
            <color indexed="81"/>
            <rFont val="Tahoma"/>
            <family val="2"/>
            <charset val="238"/>
          </rPr>
          <t xml:space="preserve">   
    U ćelijama </t>
        </r>
        <r>
          <rPr>
            <sz val="14"/>
            <color indexed="81"/>
            <rFont val="Tahoma"/>
            <family val="2"/>
            <charset val="238"/>
          </rPr>
          <t>C12:I12</t>
        </r>
        <r>
          <rPr>
            <sz val="11"/>
            <color indexed="81"/>
            <rFont val="Tahoma"/>
            <family val="2"/>
            <charset val="238"/>
          </rPr>
          <t xml:space="preserve">  izračunajte </t>
        </r>
        <r>
          <rPr>
            <sz val="14"/>
            <color indexed="81"/>
            <rFont val="Tahoma"/>
            <family val="2"/>
            <charset val="238"/>
          </rPr>
          <t xml:space="preserve">prosječni  </t>
        </r>
        <r>
          <rPr>
            <sz val="11"/>
            <color indexed="81"/>
            <rFont val="Tahoma"/>
            <family val="2"/>
            <charset val="238"/>
          </rPr>
          <t xml:space="preserve"> trošak za svaku stavku tijekom tri mjeseca.
     U ćeliji </t>
        </r>
        <r>
          <rPr>
            <sz val="14"/>
            <color indexed="81"/>
            <rFont val="Tahoma"/>
            <family val="2"/>
            <charset val="238"/>
          </rPr>
          <t>J12</t>
        </r>
        <r>
          <rPr>
            <sz val="11"/>
            <color indexed="81"/>
            <rFont val="Tahoma"/>
            <family val="2"/>
            <charset val="238"/>
          </rPr>
          <t xml:space="preserve"> izračunajte </t>
        </r>
        <r>
          <rPr>
            <sz val="14"/>
            <color indexed="81"/>
            <rFont val="Tahoma"/>
            <family val="2"/>
            <charset val="238"/>
          </rPr>
          <t>ukupnu prosječnu potrošnju</t>
        </r>
        <r>
          <rPr>
            <sz val="11"/>
            <color indexed="81"/>
            <rFont val="Tahoma"/>
            <family val="2"/>
            <charset val="238"/>
          </rPr>
          <t>.</t>
        </r>
      </text>
    </comment>
  </commentList>
</comments>
</file>

<file path=xl/comments4.xml><?xml version="1.0" encoding="utf-8"?>
<comments xmlns="http://schemas.openxmlformats.org/spreadsheetml/2006/main">
  <authors>
    <author>*</author>
  </authors>
  <commentList>
    <comment ref="A1" authorId="0">
      <text>
        <r>
          <rPr>
            <b/>
            <sz val="8"/>
            <color indexed="81"/>
            <rFont val="Tahoma"/>
            <charset val="1"/>
          </rPr>
          <t>*:</t>
        </r>
        <r>
          <rPr>
            <sz val="8"/>
            <color indexed="81"/>
            <rFont val="Tahoma"/>
            <charset val="1"/>
          </rPr>
          <t xml:space="preserve">
 </t>
        </r>
        <r>
          <rPr>
            <sz val="10"/>
            <color indexed="81"/>
            <rFont val="Tahoma"/>
            <family val="2"/>
            <charset val="238"/>
          </rPr>
          <t xml:space="preserve"> </t>
        </r>
        <r>
          <rPr>
            <sz val="11"/>
            <color indexed="81"/>
            <rFont val="Tahoma"/>
            <family val="2"/>
            <charset val="238"/>
          </rPr>
          <t xml:space="preserve">   
    U ćelijama </t>
        </r>
        <r>
          <rPr>
            <sz val="14"/>
            <color indexed="81"/>
            <rFont val="Tahoma"/>
            <family val="2"/>
            <charset val="238"/>
          </rPr>
          <t>C15:I15</t>
        </r>
        <r>
          <rPr>
            <sz val="11"/>
            <color indexed="81"/>
            <rFont val="Tahoma"/>
            <family val="2"/>
            <charset val="238"/>
          </rPr>
          <t xml:space="preserve">  iizdvojite  </t>
        </r>
        <r>
          <rPr>
            <sz val="14"/>
            <color indexed="81"/>
            <rFont val="Tahoma"/>
            <family val="2"/>
            <charset val="238"/>
          </rPr>
          <t xml:space="preserve">najmanji   </t>
        </r>
        <r>
          <rPr>
            <sz val="11"/>
            <color indexed="81"/>
            <rFont val="Tahoma"/>
            <family val="2"/>
            <charset val="238"/>
          </rPr>
          <t xml:space="preserve"> trošak po stavci plaćen u 3 mjeseca.
     U ćeliji </t>
        </r>
        <r>
          <rPr>
            <sz val="14"/>
            <color indexed="81"/>
            <rFont val="Tahoma"/>
            <family val="2"/>
            <charset val="238"/>
          </rPr>
          <t>J15</t>
        </r>
        <r>
          <rPr>
            <sz val="11"/>
            <color indexed="81"/>
            <rFont val="Tahoma"/>
            <family val="2"/>
            <charset val="238"/>
          </rPr>
          <t xml:space="preserve"> izdvojite  </t>
        </r>
        <r>
          <rPr>
            <sz val="14"/>
            <color indexed="81"/>
            <rFont val="Tahoma"/>
            <family val="2"/>
            <charset val="238"/>
          </rPr>
          <t>podatak kada ste imali najmanji mjesečni trošak</t>
        </r>
        <r>
          <rPr>
            <sz val="11"/>
            <color indexed="81"/>
            <rFont val="Tahoma"/>
            <family val="2"/>
            <charset val="238"/>
          </rPr>
          <t>.</t>
        </r>
      </text>
    </comment>
  </commentList>
</comments>
</file>

<file path=xl/comments5.xml><?xml version="1.0" encoding="utf-8"?>
<comments xmlns="http://schemas.openxmlformats.org/spreadsheetml/2006/main">
  <authors>
    <author>*</author>
  </authors>
  <commentList>
    <comment ref="A1" authorId="0">
      <text>
        <r>
          <rPr>
            <b/>
            <sz val="8"/>
            <color indexed="81"/>
            <rFont val="Tahoma"/>
            <charset val="1"/>
          </rPr>
          <t>*:</t>
        </r>
        <r>
          <rPr>
            <sz val="8"/>
            <color indexed="81"/>
            <rFont val="Tahoma"/>
            <charset val="1"/>
          </rPr>
          <t xml:space="preserve">
 </t>
        </r>
        <r>
          <rPr>
            <sz val="10"/>
            <color indexed="81"/>
            <rFont val="Tahoma"/>
            <family val="2"/>
            <charset val="238"/>
          </rPr>
          <t xml:space="preserve"> </t>
        </r>
        <r>
          <rPr>
            <sz val="11"/>
            <color indexed="81"/>
            <rFont val="Tahoma"/>
            <family val="2"/>
            <charset val="238"/>
          </rPr>
          <t xml:space="preserve">   
    U ćelijama </t>
        </r>
        <r>
          <rPr>
            <sz val="14"/>
            <color indexed="81"/>
            <rFont val="Tahoma"/>
            <family val="2"/>
            <charset val="238"/>
          </rPr>
          <t>C18:I18</t>
        </r>
        <r>
          <rPr>
            <sz val="11"/>
            <color indexed="81"/>
            <rFont val="Tahoma"/>
            <family val="2"/>
            <charset val="238"/>
          </rPr>
          <t xml:space="preserve">  iizdvojite  </t>
        </r>
        <r>
          <rPr>
            <sz val="14"/>
            <color indexed="81"/>
            <rFont val="Tahoma"/>
            <family val="2"/>
            <charset val="238"/>
          </rPr>
          <t xml:space="preserve">najveći   </t>
        </r>
        <r>
          <rPr>
            <sz val="11"/>
            <color indexed="81"/>
            <rFont val="Tahoma"/>
            <family val="2"/>
            <charset val="238"/>
          </rPr>
          <t xml:space="preserve"> trošak po stavci plaćen u 3 mjeseca.
     U ćeliji </t>
        </r>
        <r>
          <rPr>
            <sz val="14"/>
            <color indexed="81"/>
            <rFont val="Tahoma"/>
            <family val="2"/>
            <charset val="238"/>
          </rPr>
          <t>J18</t>
        </r>
        <r>
          <rPr>
            <sz val="11"/>
            <color indexed="81"/>
            <rFont val="Tahoma"/>
            <family val="2"/>
            <charset val="238"/>
          </rPr>
          <t xml:space="preserve"> izdvojite  </t>
        </r>
        <r>
          <rPr>
            <sz val="14"/>
            <color indexed="81"/>
            <rFont val="Tahoma"/>
            <family val="2"/>
            <charset val="238"/>
          </rPr>
          <t>podatak kada ste imali najveći mjesečni trošak</t>
        </r>
        <r>
          <rPr>
            <sz val="11"/>
            <color indexed="81"/>
            <rFont val="Tahoma"/>
            <family val="2"/>
            <charset val="238"/>
          </rPr>
          <t>.</t>
        </r>
      </text>
    </comment>
  </commentList>
</comments>
</file>

<file path=xl/comments6.xml><?xml version="1.0" encoding="utf-8"?>
<comments xmlns="http://schemas.openxmlformats.org/spreadsheetml/2006/main">
  <authors>
    <author>*</author>
  </authors>
  <commentList>
    <comment ref="A1" authorId="0">
      <text>
        <r>
          <rPr>
            <b/>
            <sz val="8"/>
            <color indexed="81"/>
            <rFont val="Tahoma"/>
            <charset val="1"/>
          </rPr>
          <t>*:</t>
        </r>
        <r>
          <rPr>
            <sz val="8"/>
            <color indexed="81"/>
            <rFont val="Tahoma"/>
            <charset val="1"/>
          </rPr>
          <t xml:space="preserve"> </t>
        </r>
        <r>
          <rPr>
            <sz val="10"/>
            <color indexed="81"/>
            <rFont val="Tahoma"/>
            <family val="2"/>
            <charset val="238"/>
          </rPr>
          <t xml:space="preserve"> </t>
        </r>
        <r>
          <rPr>
            <sz val="11"/>
            <color indexed="81"/>
            <rFont val="Tahoma"/>
            <family val="2"/>
            <charset val="238"/>
          </rPr>
          <t xml:space="preserve">   
    U ćelijama </t>
        </r>
        <r>
          <rPr>
            <sz val="14"/>
            <color indexed="81"/>
            <rFont val="Tahoma"/>
            <family val="2"/>
            <charset val="238"/>
          </rPr>
          <t>C12:I12</t>
        </r>
        <r>
          <rPr>
            <sz val="11"/>
            <color indexed="81"/>
            <rFont val="Tahoma"/>
            <family val="2"/>
            <charset val="238"/>
          </rPr>
          <t xml:space="preserve">  iizbrojite </t>
        </r>
        <r>
          <rPr>
            <sz val="14"/>
            <color indexed="81"/>
            <rFont val="Tahoma"/>
            <family val="2"/>
            <charset val="238"/>
          </rPr>
          <t>broj ocjena po predmetima.</t>
        </r>
        <r>
          <rPr>
            <sz val="11"/>
            <color indexed="81"/>
            <rFont val="Tahoma"/>
            <family val="2"/>
            <charset val="238"/>
          </rPr>
          <t xml:space="preserve">
    U ćeliji </t>
        </r>
        <r>
          <rPr>
            <sz val="14"/>
            <color indexed="81"/>
            <rFont val="Tahoma"/>
            <family val="2"/>
            <charset val="238"/>
          </rPr>
          <t xml:space="preserve">J13 </t>
        </r>
        <r>
          <rPr>
            <sz val="11"/>
            <color indexed="81"/>
            <rFont val="Tahoma"/>
            <family val="2"/>
            <charset val="238"/>
          </rPr>
          <t xml:space="preserve">prikažite  </t>
        </r>
        <r>
          <rPr>
            <sz val="16"/>
            <color indexed="81"/>
            <rFont val="Tahoma"/>
            <family val="2"/>
            <charset val="238"/>
          </rPr>
          <t>broj svih ocjena.</t>
        </r>
      </text>
    </comment>
  </commentList>
</comments>
</file>

<file path=xl/comments7.xml><?xml version="1.0" encoding="utf-8"?>
<comments xmlns="http://schemas.openxmlformats.org/spreadsheetml/2006/main">
  <authors>
    <author>*</author>
  </authors>
  <commentList>
    <comment ref="A1" authorId="0">
      <text>
        <r>
          <rPr>
            <b/>
            <sz val="8"/>
            <color indexed="81"/>
            <rFont val="Tahoma"/>
            <charset val="1"/>
          </rPr>
          <t>*:</t>
        </r>
        <r>
          <rPr>
            <sz val="8"/>
            <color indexed="81"/>
            <rFont val="Tahoma"/>
            <charset val="1"/>
          </rPr>
          <t xml:space="preserve"> </t>
        </r>
        <r>
          <rPr>
            <sz val="10"/>
            <color indexed="81"/>
            <rFont val="Tahoma"/>
            <family val="2"/>
            <charset val="238"/>
          </rPr>
          <t xml:space="preserve"> </t>
        </r>
        <r>
          <rPr>
            <sz val="11"/>
            <color indexed="81"/>
            <rFont val="Tahoma"/>
            <family val="2"/>
            <charset val="238"/>
          </rPr>
          <t xml:space="preserve">   
    U ćelijama </t>
        </r>
        <r>
          <rPr>
            <sz val="14"/>
            <color indexed="81"/>
            <rFont val="Tahoma"/>
            <family val="2"/>
            <charset val="238"/>
          </rPr>
          <t>C15:I17</t>
        </r>
        <r>
          <rPr>
            <sz val="11"/>
            <color indexed="81"/>
            <rFont val="Tahoma"/>
            <family val="2"/>
            <charset val="238"/>
          </rPr>
          <t xml:space="preserve">  izbrojite koliko ima</t>
        </r>
        <r>
          <rPr>
            <sz val="14"/>
            <color indexed="81"/>
            <rFont val="Tahoma"/>
            <family val="2"/>
            <charset val="238"/>
          </rPr>
          <t xml:space="preserve"> pojedinih ocjena u svakom predmetu posebno</t>
        </r>
        <r>
          <rPr>
            <sz val="11"/>
            <color indexed="81"/>
            <rFont val="Tahoma"/>
            <family val="2"/>
            <charset val="238"/>
          </rPr>
          <t xml:space="preserve">.
    U ćelijama </t>
        </r>
        <r>
          <rPr>
            <sz val="14"/>
            <color indexed="81"/>
            <rFont val="Tahoma"/>
            <family val="2"/>
            <charset val="238"/>
          </rPr>
          <t xml:space="preserve">J15:J17  </t>
        </r>
        <r>
          <rPr>
            <sz val="11"/>
            <color indexed="81"/>
            <rFont val="Tahoma"/>
            <family val="2"/>
            <charset val="238"/>
          </rPr>
          <t xml:space="preserve">prikažite   </t>
        </r>
        <r>
          <rPr>
            <sz val="14"/>
            <color indexed="81"/>
            <rFont val="Tahoma"/>
            <family val="2"/>
            <charset val="238"/>
          </rPr>
          <t>ukupan broj pojedinih ocjena</t>
        </r>
        <r>
          <rPr>
            <sz val="11"/>
            <color indexed="81"/>
            <rFont val="Tahoma"/>
            <family val="2"/>
            <charset val="238"/>
          </rPr>
          <t xml:space="preserve"> (petica, četvorki, trojki)</t>
        </r>
      </text>
    </comment>
  </commentList>
</comments>
</file>

<file path=xl/comments8.xml><?xml version="1.0" encoding="utf-8"?>
<comments xmlns="http://schemas.openxmlformats.org/spreadsheetml/2006/main">
  <authors>
    <author>*</author>
  </authors>
  <commentList>
    <comment ref="A1" authorId="0">
      <text>
        <r>
          <rPr>
            <b/>
            <sz val="8"/>
            <color indexed="81"/>
            <rFont val="Tahoma"/>
            <charset val="1"/>
          </rPr>
          <t>*:</t>
        </r>
        <r>
          <rPr>
            <sz val="8"/>
            <color indexed="81"/>
            <rFont val="Tahoma"/>
            <charset val="1"/>
          </rPr>
          <t xml:space="preserve"> </t>
        </r>
        <r>
          <rPr>
            <sz val="10"/>
            <color indexed="81"/>
            <rFont val="Tahoma"/>
            <family val="2"/>
            <charset val="238"/>
          </rPr>
          <t xml:space="preserve"> </t>
        </r>
        <r>
          <rPr>
            <sz val="11"/>
            <color indexed="81"/>
            <rFont val="Tahoma"/>
            <family val="2"/>
            <charset val="238"/>
          </rPr>
          <t xml:space="preserve">   
     Učenici se takmiče u skoku u vis. Svaki od njih je izveo tri skoka. 
     U ćelije raspona D7:F11 upišite skokove koje su učenici izveli.
     U ćelijama G7:G11 izračunajte prosječan skok za svakog učenika.
     U ćelijama  D13:F13 izračunajte prosjek svake serije skokova.
     U ćeliji G13 izračunajte prosječnu vrijednost svih izvedenih skokova
     U ćelijama  D14:F14 izdvojite najmanji skok u seriji.
     U ćelijama D15:F15 izdvojite najviši skok u seriji.
      </t>
        </r>
      </text>
    </comment>
  </commentList>
</comments>
</file>

<file path=xl/sharedStrings.xml><?xml version="1.0" encoding="utf-8"?>
<sst xmlns="http://schemas.openxmlformats.org/spreadsheetml/2006/main" count="134" uniqueCount="43">
  <si>
    <t>Zadatak:</t>
  </si>
  <si>
    <t>1.mjesec</t>
  </si>
  <si>
    <t>2.mjesec</t>
  </si>
  <si>
    <t>3.mjesec</t>
  </si>
  <si>
    <t xml:space="preserve"> </t>
  </si>
  <si>
    <t>el. struja</t>
  </si>
  <si>
    <t>voda</t>
  </si>
  <si>
    <t>telefon</t>
  </si>
  <si>
    <t>TV</t>
  </si>
  <si>
    <t>čistoća</t>
  </si>
  <si>
    <t>grijanje</t>
  </si>
  <si>
    <t>stanarina</t>
  </si>
  <si>
    <t>UKUPNO</t>
  </si>
  <si>
    <t xml:space="preserve"> Tromjesečni troškovi domaćinstva </t>
  </si>
  <si>
    <t>Prosječna 
mjesečna
potrošnja</t>
  </si>
  <si>
    <t xml:space="preserve">Najmanj
trošak </t>
  </si>
  <si>
    <t>Najveći 
trošak</t>
  </si>
  <si>
    <t>H</t>
  </si>
  <si>
    <t>G</t>
  </si>
  <si>
    <t>L</t>
  </si>
  <si>
    <t>E</t>
  </si>
  <si>
    <t>M</t>
  </si>
  <si>
    <t>B</t>
  </si>
  <si>
    <t>I</t>
  </si>
  <si>
    <t>Prosjek</t>
  </si>
  <si>
    <t>Sati op.</t>
  </si>
  <si>
    <t>Dino</t>
  </si>
  <si>
    <t>Laura</t>
  </si>
  <si>
    <t>Nika</t>
  </si>
  <si>
    <t xml:space="preserve">Rita </t>
  </si>
  <si>
    <t xml:space="preserve"> Uspjeh odjela</t>
  </si>
  <si>
    <t xml:space="preserve">Broj 
ocjena </t>
  </si>
  <si>
    <t xml:space="preserve">Ukupan broj ocjena </t>
  </si>
  <si>
    <t>petice</t>
  </si>
  <si>
    <t xml:space="preserve">četvorke </t>
  </si>
  <si>
    <t xml:space="preserve">tojke </t>
  </si>
  <si>
    <t>Rita</t>
  </si>
  <si>
    <t xml:space="preserve">Ana </t>
  </si>
  <si>
    <t xml:space="preserve">Prosjek </t>
  </si>
  <si>
    <t xml:space="preserve">Prosjek  serije 
skokova </t>
  </si>
  <si>
    <t>Najmanji skok u seriji</t>
  </si>
  <si>
    <t>Najviši skok u seriji</t>
  </si>
  <si>
    <t>Takmičenje u skoku u vis</t>
  </si>
</sst>
</file>

<file path=xl/styles.xml><?xml version="1.0" encoding="utf-8"?>
<styleSheet xmlns="http://schemas.openxmlformats.org/spreadsheetml/2006/main">
  <numFmts count="1">
    <numFmt numFmtId="164" formatCode="#,##0\ &quot;kn&quot;"/>
  </numFmts>
  <fonts count="13"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0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sz val="14"/>
      <color indexed="81"/>
      <name val="Tahoma"/>
      <family val="2"/>
      <charset val="238"/>
    </font>
    <font>
      <b/>
      <sz val="13"/>
      <color theme="3"/>
      <name val="Calibri"/>
      <family val="2"/>
      <charset val="238"/>
      <scheme val="minor"/>
    </font>
    <font>
      <sz val="16"/>
      <color indexed="81"/>
      <name val="Tahoma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11" fillId="0" borderId="8" applyNumberFormat="0" applyFill="0" applyAlignment="0" applyProtection="0"/>
  </cellStyleXfs>
  <cellXfs count="59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0" borderId="2" xfId="0" applyBorder="1"/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4" xfId="0" applyBorder="1"/>
    <xf numFmtId="0" fontId="0" fillId="7" borderId="3" xfId="0" applyFill="1" applyBorder="1" applyAlignment="1">
      <alignment horizontal="center"/>
    </xf>
    <xf numFmtId="0" fontId="0" fillId="7" borderId="3" xfId="0" applyFill="1" applyBorder="1"/>
    <xf numFmtId="0" fontId="0" fillId="0" borderId="5" xfId="0" applyBorder="1"/>
    <xf numFmtId="0" fontId="0" fillId="0" borderId="6" xfId="0" applyBorder="1"/>
    <xf numFmtId="0" fontId="0" fillId="8" borderId="3" xfId="0" applyFill="1" applyBorder="1"/>
    <xf numFmtId="164" fontId="4" fillId="7" borderId="3" xfId="0" applyNumberFormat="1" applyFont="1" applyFill="1" applyBorder="1"/>
    <xf numFmtId="164" fontId="4" fillId="7" borderId="3" xfId="0" applyNumberFormat="1" applyFont="1" applyFill="1" applyBorder="1" applyProtection="1"/>
    <xf numFmtId="164" fontId="4" fillId="7" borderId="7" xfId="0" applyNumberFormat="1" applyFont="1" applyFill="1" applyBorder="1" applyProtection="1"/>
    <xf numFmtId="164" fontId="0" fillId="9" borderId="3" xfId="0" applyNumberFormat="1" applyFill="1" applyBorder="1"/>
    <xf numFmtId="164" fontId="0" fillId="8" borderId="3" xfId="0" applyNumberFormat="1" applyFill="1" applyBorder="1"/>
    <xf numFmtId="164" fontId="5" fillId="8" borderId="3" xfId="0" applyNumberFormat="1" applyFont="1" applyFill="1" applyBorder="1"/>
    <xf numFmtId="0" fontId="0" fillId="2" borderId="0" xfId="0" applyFill="1" applyAlignment="1">
      <alignment horizontal="center" wrapText="1"/>
    </xf>
    <xf numFmtId="0" fontId="0" fillId="2" borderId="2" xfId="0" applyFill="1" applyBorder="1"/>
    <xf numFmtId="164" fontId="0" fillId="2" borderId="2" xfId="0" applyNumberFormat="1" applyFill="1" applyBorder="1"/>
    <xf numFmtId="164" fontId="6" fillId="2" borderId="2" xfId="0" applyNumberFormat="1" applyFont="1" applyFill="1" applyBorder="1"/>
    <xf numFmtId="0" fontId="0" fillId="10" borderId="2" xfId="0" applyFill="1" applyBorder="1" applyAlignment="1">
      <alignment horizontal="center" wrapText="1"/>
    </xf>
    <xf numFmtId="164" fontId="0" fillId="10" borderId="2" xfId="0" applyNumberFormat="1" applyFill="1" applyBorder="1"/>
    <xf numFmtId="164" fontId="6" fillId="10" borderId="2" xfId="0" applyNumberFormat="1" applyFont="1" applyFill="1" applyBorder="1"/>
    <xf numFmtId="0" fontId="0" fillId="11" borderId="2" xfId="0" applyFill="1" applyBorder="1"/>
    <xf numFmtId="0" fontId="0" fillId="11" borderId="2" xfId="0" applyFill="1" applyBorder="1" applyAlignment="1">
      <alignment horizontal="center" wrapText="1"/>
    </xf>
    <xf numFmtId="0" fontId="6" fillId="11" borderId="2" xfId="0" applyFont="1" applyFill="1" applyBorder="1"/>
    <xf numFmtId="0" fontId="1" fillId="0" borderId="1" xfId="1" applyAlignment="1">
      <alignment horizontal="center"/>
    </xf>
    <xf numFmtId="0" fontId="0" fillId="0" borderId="1" xfId="0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0" fillId="7" borderId="2" xfId="0" applyFill="1" applyBorder="1"/>
    <xf numFmtId="0" fontId="0" fillId="13" borderId="2" xfId="0" applyFill="1" applyBorder="1"/>
    <xf numFmtId="2" fontId="0" fillId="7" borderId="2" xfId="0" applyNumberFormat="1" applyFill="1" applyBorder="1" applyAlignment="1">
      <alignment horizontal="center"/>
    </xf>
    <xf numFmtId="0" fontId="0" fillId="0" borderId="2" xfId="0" applyFill="1" applyBorder="1"/>
    <xf numFmtId="0" fontId="11" fillId="0" borderId="8" xfId="2" applyAlignment="1">
      <alignment horizontal="center"/>
    </xf>
    <xf numFmtId="0" fontId="0" fillId="0" borderId="9" xfId="0" applyFill="1" applyBorder="1" applyAlignment="1">
      <alignment horizontal="right"/>
    </xf>
    <xf numFmtId="0" fontId="0" fillId="12" borderId="2" xfId="0" applyFill="1" applyBorder="1"/>
    <xf numFmtId="0" fontId="0" fillId="14" borderId="2" xfId="0" applyFill="1" applyBorder="1"/>
    <xf numFmtId="0" fontId="0" fillId="15" borderId="2" xfId="0" applyFill="1" applyBorder="1"/>
    <xf numFmtId="0" fontId="0" fillId="0" borderId="0" xfId="0" applyFill="1" applyBorder="1"/>
    <xf numFmtId="0" fontId="0" fillId="11" borderId="2" xfId="0" applyFill="1" applyBorder="1" applyProtection="1"/>
    <xf numFmtId="0" fontId="6" fillId="15" borderId="2" xfId="0" applyFont="1" applyFill="1" applyBorder="1"/>
    <xf numFmtId="0" fontId="0" fillId="16" borderId="2" xfId="0" applyFill="1" applyBorder="1"/>
    <xf numFmtId="0" fontId="0" fillId="17" borderId="2" xfId="0" applyFill="1" applyBorder="1"/>
    <xf numFmtId="0" fontId="0" fillId="18" borderId="0" xfId="0" applyFill="1"/>
    <xf numFmtId="0" fontId="0" fillId="18" borderId="2" xfId="0" applyFill="1" applyBorder="1"/>
    <xf numFmtId="0" fontId="0" fillId="19" borderId="0" xfId="0" applyFill="1"/>
    <xf numFmtId="0" fontId="0" fillId="19" borderId="2" xfId="0" applyFill="1" applyBorder="1"/>
    <xf numFmtId="0" fontId="0" fillId="14" borderId="0" xfId="0" applyFill="1"/>
    <xf numFmtId="0" fontId="0" fillId="2" borderId="2" xfId="0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0" fontId="0" fillId="17" borderId="2" xfId="0" applyFill="1" applyBorder="1" applyAlignment="1">
      <alignment horizontal="center"/>
    </xf>
    <xf numFmtId="0" fontId="0" fillId="16" borderId="2" xfId="0" applyFill="1" applyBorder="1" applyAlignment="1">
      <alignment horizontal="center"/>
    </xf>
    <xf numFmtId="0" fontId="0" fillId="20" borderId="2" xfId="0" applyFill="1" applyBorder="1"/>
    <xf numFmtId="0" fontId="0" fillId="13" borderId="2" xfId="0" applyFill="1" applyBorder="1" applyAlignment="1">
      <alignment horizontal="center" wrapText="1"/>
    </xf>
  </cellXfs>
  <cellStyles count="3">
    <cellStyle name="Naslov 1" xfId="1" builtinId="16"/>
    <cellStyle name="Naslov 2" xfId="2" builtinId="17"/>
    <cellStyle name="Obično" xfId="0" builtinId="0"/>
  </cellStyles>
  <dxfs count="0"/>
  <tableStyles count="0" defaultTableStyle="TableStyleMedium9" defaultPivotStyle="PivotStyleLight16"/>
  <colors>
    <mruColors>
      <color rgb="FFFFFFCC"/>
      <color rgb="FFCCCCFF"/>
      <color rgb="FFFFCC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2</xdr:row>
      <xdr:rowOff>9525</xdr:rowOff>
    </xdr:from>
    <xdr:to>
      <xdr:col>13</xdr:col>
      <xdr:colOff>314325</xdr:colOff>
      <xdr:row>8</xdr:row>
      <xdr:rowOff>123825</xdr:rowOff>
    </xdr:to>
    <xdr:sp macro="" textlink="">
      <xdr:nvSpPr>
        <xdr:cNvPr id="2" name="Dijagram toka: Bušena vrpca 1"/>
        <xdr:cNvSpPr/>
      </xdr:nvSpPr>
      <xdr:spPr>
        <a:xfrm>
          <a:off x="3105150" y="390525"/>
          <a:ext cx="5133975" cy="1257300"/>
        </a:xfrm>
        <a:prstGeom prst="flowChartPunchedTape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hr-HR" sz="4000">
              <a:latin typeface="Arial" pitchFamily="34" charset="0"/>
              <a:cs typeface="Arial" pitchFamily="34" charset="0"/>
            </a:rPr>
            <a:t>2.9  FUNKCIJE </a:t>
          </a:r>
        </a:p>
      </xdr:txBody>
    </xdr:sp>
    <xdr:clientData/>
  </xdr:twoCellAnchor>
  <xdr:twoCellAnchor>
    <xdr:from>
      <xdr:col>3</xdr:col>
      <xdr:colOff>600074</xdr:colOff>
      <xdr:row>11</xdr:row>
      <xdr:rowOff>9525</xdr:rowOff>
    </xdr:from>
    <xdr:to>
      <xdr:col>14</xdr:col>
      <xdr:colOff>419099</xdr:colOff>
      <xdr:row>32</xdr:row>
      <xdr:rowOff>57150</xdr:rowOff>
    </xdr:to>
    <xdr:sp macro="" textlink="">
      <xdr:nvSpPr>
        <xdr:cNvPr id="3" name="Dijagram toka: Dokument 2"/>
        <xdr:cNvSpPr/>
      </xdr:nvSpPr>
      <xdr:spPr>
        <a:xfrm>
          <a:off x="2428874" y="2105025"/>
          <a:ext cx="6524625" cy="4048125"/>
        </a:xfrm>
        <a:prstGeom prst="flowChartDocument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/>
        <a:p>
          <a:pPr algn="l"/>
          <a:r>
            <a:rPr lang="hr-HR" sz="1400">
              <a:solidFill>
                <a:sysClr val="windowText" lastClr="000000"/>
              </a:solidFill>
            </a:rPr>
            <a:t>UPUTE:</a:t>
          </a:r>
        </a:p>
        <a:p>
          <a:pPr algn="l"/>
          <a:r>
            <a:rPr lang="hr-HR" sz="1400">
              <a:solidFill>
                <a:sysClr val="windowText" lastClr="000000"/>
              </a:solidFill>
            </a:rPr>
            <a:t>               -U svakom radnom listu se nalaze zadatci koje trebate riješiti.</a:t>
          </a:r>
        </a:p>
        <a:p>
          <a:pPr algn="l"/>
          <a:r>
            <a:rPr lang="hr-HR" sz="1400">
              <a:solidFill>
                <a:sysClr val="windowText" lastClr="000000"/>
              </a:solidFill>
            </a:rPr>
            <a:t>                 </a:t>
          </a:r>
        </a:p>
        <a:p>
          <a:pPr algn="l"/>
          <a:r>
            <a:rPr lang="hr-HR" sz="1400">
              <a:solidFill>
                <a:sysClr val="windowText" lastClr="000000"/>
              </a:solidFill>
            </a:rPr>
            <a:t>                 Svaki zadatak je napisan kao </a:t>
          </a:r>
          <a:r>
            <a:rPr lang="hr-HR" sz="1400">
              <a:solidFill>
                <a:srgbClr val="FF0000"/>
              </a:solidFill>
            </a:rPr>
            <a:t>komentar u A1 ćeliji  </a:t>
          </a:r>
          <a:r>
            <a:rPr lang="hr-HR" sz="1400">
              <a:solidFill>
                <a:sysClr val="windowText" lastClr="000000"/>
              </a:solidFill>
            </a:rPr>
            <a:t>lista.</a:t>
          </a:r>
        </a:p>
        <a:p>
          <a:pPr algn="l"/>
          <a:r>
            <a:rPr lang="hr-HR" sz="1400">
              <a:solidFill>
                <a:sysClr val="windowText" lastClr="000000"/>
              </a:solidFill>
            </a:rPr>
            <a:t>                 Prijelazom miša preko ćelije ćete u svakom momentu moći pročitatai zadatak.</a:t>
          </a:r>
        </a:p>
        <a:p>
          <a:pPr algn="l"/>
          <a:endParaRPr lang="hr-HR" sz="1400">
            <a:solidFill>
              <a:sysClr val="windowText" lastClr="000000"/>
            </a:solidFill>
          </a:endParaRPr>
        </a:p>
        <a:p>
          <a:pPr algn="l"/>
          <a:r>
            <a:rPr lang="hr-HR" sz="1400">
              <a:solidFill>
                <a:sysClr val="windowText" lastClr="000000"/>
              </a:solidFill>
            </a:rPr>
            <a:t>                 Svaki list je </a:t>
          </a:r>
          <a:r>
            <a:rPr lang="hr-HR" sz="1400">
              <a:solidFill>
                <a:srgbClr val="FF0000"/>
              </a:solidFill>
            </a:rPr>
            <a:t>zaštićen </a:t>
          </a:r>
          <a:r>
            <a:rPr lang="hr-HR" sz="1400">
              <a:solidFill>
                <a:sysClr val="windowText" lastClr="000000"/>
              </a:solidFill>
            </a:rPr>
            <a:t> i rad je dozvoljen samo u ćelijama potrebnim za </a:t>
          </a:r>
        </a:p>
        <a:p>
          <a:pPr algn="l"/>
          <a:r>
            <a:rPr lang="hr-HR" sz="1400">
              <a:solidFill>
                <a:sysClr val="windowText" lastClr="000000"/>
              </a:solidFill>
            </a:rPr>
            <a:t>                 rješavanje   zadatka.</a:t>
          </a:r>
        </a:p>
        <a:p>
          <a:pPr algn="l"/>
          <a:endParaRPr lang="hr-HR" sz="1400">
            <a:solidFill>
              <a:sysClr val="windowText" lastClr="000000"/>
            </a:solidFill>
          </a:endParaRPr>
        </a:p>
        <a:p>
          <a:pPr algn="l"/>
          <a:r>
            <a:rPr lang="hr-HR" sz="1400">
              <a:solidFill>
                <a:sysClr val="windowText" lastClr="000000"/>
              </a:solidFill>
            </a:rPr>
            <a:t>                 Preporučujemo vam da ovu datoteku snimite pod drugim imenom na  svoju </a:t>
          </a:r>
        </a:p>
        <a:p>
          <a:pPr algn="l"/>
          <a:r>
            <a:rPr lang="hr-HR" sz="1400">
              <a:solidFill>
                <a:sysClr val="windowText" lastClr="000000"/>
              </a:solidFill>
            </a:rPr>
            <a:t>                 memorijsku jedinicu i dalje je koristite.</a:t>
          </a:r>
        </a:p>
        <a:p>
          <a:pPr algn="l"/>
          <a:r>
            <a:rPr lang="hr-HR" sz="1400">
              <a:solidFill>
                <a:sysClr val="windowText" lastClr="000000"/>
              </a:solidFill>
            </a:rPr>
            <a:t>  </a:t>
          </a:r>
        </a:p>
        <a:p>
          <a:pPr algn="l"/>
          <a:endParaRPr lang="hr-HR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D6" sqref="D6"/>
    </sheetView>
  </sheetViews>
  <sheetFormatPr defaultRowHeight="15"/>
  <sheetData/>
  <sheetProtection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I21" sqref="I21"/>
    </sheetView>
  </sheetViews>
  <sheetFormatPr defaultRowHeight="15"/>
  <cols>
    <col min="9" max="9" width="10.7109375" customWidth="1"/>
    <col min="10" max="10" width="15.42578125" customWidth="1"/>
  </cols>
  <sheetData>
    <row r="1" spans="1:10">
      <c r="A1" s="1" t="s">
        <v>0</v>
      </c>
    </row>
    <row r="3" spans="1:10" ht="20.25" thickBot="1">
      <c r="C3" s="31" t="s">
        <v>13</v>
      </c>
      <c r="D3" s="32"/>
      <c r="E3" s="32"/>
      <c r="F3" s="32"/>
      <c r="G3" s="32"/>
      <c r="H3" s="32"/>
      <c r="I3" s="32"/>
      <c r="J3" s="32"/>
    </row>
    <row r="4" spans="1:10" ht="15.75" thickTop="1"/>
    <row r="5" spans="1:10" ht="15.75" thickBot="1"/>
    <row r="6" spans="1:10" ht="15.75" thickBot="1">
      <c r="C6" s="5" t="s">
        <v>5</v>
      </c>
      <c r="D6" s="6" t="s">
        <v>6</v>
      </c>
      <c r="E6" s="5" t="s">
        <v>7</v>
      </c>
      <c r="F6" s="4" t="s">
        <v>8</v>
      </c>
      <c r="G6" s="5" t="s">
        <v>9</v>
      </c>
      <c r="H6" s="7" t="s">
        <v>10</v>
      </c>
      <c r="I6" s="8" t="s">
        <v>11</v>
      </c>
      <c r="J6" s="10" t="s">
        <v>12</v>
      </c>
    </row>
    <row r="7" spans="1:10" ht="15.75" thickBot="1">
      <c r="B7" s="2" t="s">
        <v>1</v>
      </c>
      <c r="C7" s="3">
        <v>450</v>
      </c>
      <c r="D7" s="3">
        <v>75</v>
      </c>
      <c r="E7" s="3">
        <v>240</v>
      </c>
      <c r="F7" s="3">
        <v>80</v>
      </c>
      <c r="G7" s="3">
        <v>80</v>
      </c>
      <c r="H7" s="3">
        <v>450</v>
      </c>
      <c r="I7" s="9">
        <v>500</v>
      </c>
      <c r="J7" s="11" t="s">
        <v>4</v>
      </c>
    </row>
    <row r="8" spans="1:10" ht="15.75" thickBot="1">
      <c r="B8" s="2" t="s">
        <v>2</v>
      </c>
      <c r="C8" s="3">
        <v>450</v>
      </c>
      <c r="D8" s="3">
        <v>80</v>
      </c>
      <c r="E8" s="3">
        <v>190</v>
      </c>
      <c r="F8" s="3">
        <v>80</v>
      </c>
      <c r="G8" s="3">
        <v>80</v>
      </c>
      <c r="H8" s="3">
        <v>450</v>
      </c>
      <c r="I8" s="9">
        <v>500</v>
      </c>
      <c r="J8" s="11"/>
    </row>
    <row r="9" spans="1:10" ht="15.75" thickBot="1">
      <c r="B9" s="2" t="s">
        <v>3</v>
      </c>
      <c r="C9" s="3">
        <v>350</v>
      </c>
      <c r="D9" s="3">
        <v>70</v>
      </c>
      <c r="E9" s="3">
        <v>280</v>
      </c>
      <c r="F9" s="3">
        <v>80</v>
      </c>
      <c r="G9" s="3">
        <v>80</v>
      </c>
      <c r="H9" s="3">
        <v>300</v>
      </c>
      <c r="I9" s="9">
        <v>500</v>
      </c>
      <c r="J9" s="11"/>
    </row>
    <row r="10" spans="1:10">
      <c r="B10" t="s">
        <v>4</v>
      </c>
    </row>
  </sheetData>
  <sheetProtection sheet="1" objects="1" scenarios="1"/>
  <protectedRanges>
    <protectedRange sqref="J7:J9" name="Raspon1"/>
  </protectedRanges>
  <mergeCells count="1">
    <mergeCell ref="C3:J3"/>
  </mergeCell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J18" sqref="J18"/>
    </sheetView>
  </sheetViews>
  <sheetFormatPr defaultRowHeight="15"/>
  <cols>
    <col min="9" max="9" width="10.7109375" customWidth="1"/>
    <col min="10" max="10" width="15.42578125" customWidth="1"/>
  </cols>
  <sheetData>
    <row r="1" spans="1:10">
      <c r="A1" s="1" t="s">
        <v>0</v>
      </c>
    </row>
    <row r="3" spans="1:10" ht="20.25" thickBot="1">
      <c r="C3" s="31" t="s">
        <v>13</v>
      </c>
      <c r="D3" s="32"/>
      <c r="E3" s="32"/>
      <c r="F3" s="32"/>
      <c r="G3" s="32"/>
      <c r="H3" s="32"/>
      <c r="I3" s="32"/>
      <c r="J3" s="32"/>
    </row>
    <row r="4" spans="1:10" ht="15.75" thickTop="1"/>
    <row r="5" spans="1:10" ht="15.75" thickBot="1"/>
    <row r="6" spans="1:10" ht="15.75" thickBot="1">
      <c r="C6" s="5" t="s">
        <v>5</v>
      </c>
      <c r="D6" s="6" t="s">
        <v>6</v>
      </c>
      <c r="E6" s="5" t="s">
        <v>7</v>
      </c>
      <c r="F6" s="4" t="s">
        <v>8</v>
      </c>
      <c r="G6" s="5" t="s">
        <v>9</v>
      </c>
      <c r="H6" s="7" t="s">
        <v>10</v>
      </c>
      <c r="I6" s="8" t="s">
        <v>11</v>
      </c>
      <c r="J6" s="10" t="s">
        <v>12</v>
      </c>
    </row>
    <row r="7" spans="1:10" ht="16.5" thickBot="1">
      <c r="B7" s="2" t="s">
        <v>1</v>
      </c>
      <c r="C7" s="3">
        <v>450</v>
      </c>
      <c r="D7" s="3">
        <v>75</v>
      </c>
      <c r="E7" s="3">
        <v>240</v>
      </c>
      <c r="F7" s="3">
        <v>80</v>
      </c>
      <c r="G7" s="3">
        <v>80</v>
      </c>
      <c r="H7" s="3">
        <v>450</v>
      </c>
      <c r="I7" s="9">
        <v>500</v>
      </c>
      <c r="J7" s="15">
        <f>SUM(C7:I7)</f>
        <v>1875</v>
      </c>
    </row>
    <row r="8" spans="1:10" ht="16.5" thickBot="1">
      <c r="B8" s="2" t="s">
        <v>2</v>
      </c>
      <c r="C8" s="3">
        <v>450</v>
      </c>
      <c r="D8" s="3">
        <v>80</v>
      </c>
      <c r="E8" s="3">
        <v>190</v>
      </c>
      <c r="F8" s="3">
        <v>80</v>
      </c>
      <c r="G8" s="3">
        <v>80</v>
      </c>
      <c r="H8" s="3">
        <v>450</v>
      </c>
      <c r="I8" s="9">
        <v>500</v>
      </c>
      <c r="J8" s="16">
        <f t="shared" ref="J8:J9" si="0">SUM(C8:I8)</f>
        <v>1830</v>
      </c>
    </row>
    <row r="9" spans="1:10" ht="16.5" thickBot="1">
      <c r="B9" s="2" t="s">
        <v>3</v>
      </c>
      <c r="C9" s="12">
        <v>350</v>
      </c>
      <c r="D9" s="12">
        <v>70</v>
      </c>
      <c r="E9" s="12">
        <v>280</v>
      </c>
      <c r="F9" s="12">
        <v>80</v>
      </c>
      <c r="G9" s="12">
        <v>80</v>
      </c>
      <c r="H9" s="12">
        <v>300</v>
      </c>
      <c r="I9" s="13">
        <v>500</v>
      </c>
      <c r="J9" s="17">
        <f t="shared" si="0"/>
        <v>1660</v>
      </c>
    </row>
    <row r="10" spans="1:10" ht="20.25" customHeight="1" thickBot="1">
      <c r="B10" t="s">
        <v>4</v>
      </c>
      <c r="C10" s="14"/>
      <c r="D10" s="14"/>
      <c r="E10" s="14"/>
      <c r="F10" s="14"/>
      <c r="G10" s="14"/>
      <c r="H10" s="14"/>
      <c r="I10" s="14"/>
      <c r="J10" s="18"/>
    </row>
  </sheetData>
  <sheetProtection sheet="1" objects="1" scenarios="1"/>
  <protectedRanges>
    <protectedRange sqref="C10:J10" name="Raspon1"/>
  </protectedRanges>
  <mergeCells count="1">
    <mergeCell ref="C3:J3"/>
  </mergeCells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E30" sqref="E30"/>
    </sheetView>
  </sheetViews>
  <sheetFormatPr defaultRowHeight="15"/>
  <cols>
    <col min="2" max="2" width="12.7109375" customWidth="1"/>
    <col min="9" max="9" width="10.7109375" customWidth="1"/>
    <col min="10" max="10" width="15.42578125" customWidth="1"/>
  </cols>
  <sheetData>
    <row r="1" spans="1:10">
      <c r="A1" s="1" t="s">
        <v>0</v>
      </c>
    </row>
    <row r="3" spans="1:10" ht="32.25" customHeight="1" thickBot="1">
      <c r="C3" s="31" t="s">
        <v>13</v>
      </c>
      <c r="D3" s="32"/>
      <c r="E3" s="32"/>
      <c r="F3" s="32"/>
      <c r="G3" s="32"/>
      <c r="H3" s="32"/>
      <c r="I3" s="32"/>
      <c r="J3" s="32"/>
    </row>
    <row r="4" spans="1:10" ht="15.75" thickTop="1"/>
    <row r="5" spans="1:10" ht="15.75" thickBot="1"/>
    <row r="6" spans="1:10" ht="15.75" thickBot="1">
      <c r="C6" s="5" t="s">
        <v>5</v>
      </c>
      <c r="D6" s="6" t="s">
        <v>6</v>
      </c>
      <c r="E6" s="5" t="s">
        <v>7</v>
      </c>
      <c r="F6" s="4" t="s">
        <v>8</v>
      </c>
      <c r="G6" s="5" t="s">
        <v>9</v>
      </c>
      <c r="H6" s="7" t="s">
        <v>10</v>
      </c>
      <c r="I6" s="8" t="s">
        <v>11</v>
      </c>
      <c r="J6" s="10" t="s">
        <v>12</v>
      </c>
    </row>
    <row r="7" spans="1:10" ht="16.5" thickBot="1">
      <c r="B7" s="2" t="s">
        <v>1</v>
      </c>
      <c r="C7" s="3">
        <v>450</v>
      </c>
      <c r="D7" s="3">
        <v>75</v>
      </c>
      <c r="E7" s="3">
        <v>240</v>
      </c>
      <c r="F7" s="3">
        <v>80</v>
      </c>
      <c r="G7" s="3">
        <v>80</v>
      </c>
      <c r="H7" s="3">
        <v>450</v>
      </c>
      <c r="I7" s="9">
        <v>500</v>
      </c>
      <c r="J7" s="15">
        <f>SUM(C7:I7)</f>
        <v>1875</v>
      </c>
    </row>
    <row r="8" spans="1:10" ht="16.5" thickBot="1">
      <c r="B8" s="2" t="s">
        <v>2</v>
      </c>
      <c r="C8" s="3">
        <v>450</v>
      </c>
      <c r="D8" s="3">
        <v>80</v>
      </c>
      <c r="E8" s="3">
        <v>190</v>
      </c>
      <c r="F8" s="3">
        <v>80</v>
      </c>
      <c r="G8" s="3">
        <v>80</v>
      </c>
      <c r="H8" s="3">
        <v>450</v>
      </c>
      <c r="I8" s="9">
        <v>500</v>
      </c>
      <c r="J8" s="16">
        <f t="shared" ref="J8:J9" si="0">SUM(C8:I8)</f>
        <v>1830</v>
      </c>
    </row>
    <row r="9" spans="1:10" ht="16.5" thickBot="1">
      <c r="B9" s="2" t="s">
        <v>3</v>
      </c>
      <c r="C9" s="12">
        <v>350</v>
      </c>
      <c r="D9" s="12">
        <v>70</v>
      </c>
      <c r="E9" s="12">
        <v>280</v>
      </c>
      <c r="F9" s="12">
        <v>80</v>
      </c>
      <c r="G9" s="12">
        <v>80</v>
      </c>
      <c r="H9" s="12">
        <v>300</v>
      </c>
      <c r="I9" s="13">
        <v>500</v>
      </c>
      <c r="J9" s="17">
        <f t="shared" si="0"/>
        <v>1660</v>
      </c>
    </row>
    <row r="10" spans="1:10" ht="20.25" customHeight="1" thickBot="1">
      <c r="B10" t="s">
        <v>4</v>
      </c>
      <c r="C10" s="19">
        <f>SUM(C7:C9)</f>
        <v>1250</v>
      </c>
      <c r="D10" s="19">
        <f t="shared" ref="D10:J10" si="1">SUM(D7:D9)</f>
        <v>225</v>
      </c>
      <c r="E10" s="19">
        <f t="shared" si="1"/>
        <v>710</v>
      </c>
      <c r="F10" s="19">
        <f t="shared" si="1"/>
        <v>240</v>
      </c>
      <c r="G10" s="19">
        <f t="shared" si="1"/>
        <v>240</v>
      </c>
      <c r="H10" s="19">
        <f t="shared" si="1"/>
        <v>1200</v>
      </c>
      <c r="I10" s="19">
        <f t="shared" si="1"/>
        <v>1500</v>
      </c>
      <c r="J10" s="20">
        <f t="shared" si="1"/>
        <v>5365</v>
      </c>
    </row>
    <row r="12" spans="1:10" ht="48.75" customHeight="1">
      <c r="B12" s="21" t="s">
        <v>14</v>
      </c>
      <c r="C12" s="22"/>
      <c r="D12" s="22"/>
      <c r="E12" s="22"/>
      <c r="F12" s="22"/>
      <c r="G12" s="22"/>
      <c r="H12" s="22"/>
      <c r="I12" s="22"/>
      <c r="J12" s="22"/>
    </row>
  </sheetData>
  <sheetProtection sheet="1" objects="1" scenarios="1"/>
  <protectedRanges>
    <protectedRange sqref="C12:J12" name="Raspon1"/>
  </protectedRanges>
  <mergeCells count="1">
    <mergeCell ref="C3:J3"/>
  </mergeCells>
  <pageMargins left="0.7" right="0.7" top="0.75" bottom="0.75" header="0.3" footer="0.3"/>
  <pageSetup paperSize="9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1"/>
  <sheetViews>
    <sheetView topLeftCell="A3" workbookViewId="0">
      <selection activeCell="C15" sqref="C15"/>
    </sheetView>
  </sheetViews>
  <sheetFormatPr defaultRowHeight="15"/>
  <cols>
    <col min="2" max="2" width="12.7109375" customWidth="1"/>
    <col min="9" max="9" width="10.7109375" customWidth="1"/>
    <col min="10" max="10" width="15.42578125" customWidth="1"/>
  </cols>
  <sheetData>
    <row r="1" spans="1:10">
      <c r="A1" s="1" t="s">
        <v>0</v>
      </c>
    </row>
    <row r="3" spans="1:10" ht="32.25" customHeight="1" thickBot="1">
      <c r="C3" s="31" t="s">
        <v>13</v>
      </c>
      <c r="D3" s="32"/>
      <c r="E3" s="32"/>
      <c r="F3" s="32"/>
      <c r="G3" s="32"/>
      <c r="H3" s="32"/>
      <c r="I3" s="32"/>
      <c r="J3" s="32"/>
    </row>
    <row r="4" spans="1:10" ht="15.75" thickTop="1"/>
    <row r="5" spans="1:10" ht="15.75" thickBot="1"/>
    <row r="6" spans="1:10" ht="15.75" thickBot="1">
      <c r="C6" s="5" t="s">
        <v>5</v>
      </c>
      <c r="D6" s="6" t="s">
        <v>6</v>
      </c>
      <c r="E6" s="5" t="s">
        <v>7</v>
      </c>
      <c r="F6" s="4" t="s">
        <v>8</v>
      </c>
      <c r="G6" s="5" t="s">
        <v>9</v>
      </c>
      <c r="H6" s="7" t="s">
        <v>10</v>
      </c>
      <c r="I6" s="8" t="s">
        <v>11</v>
      </c>
      <c r="J6" s="10" t="s">
        <v>12</v>
      </c>
    </row>
    <row r="7" spans="1:10" ht="16.5" thickBot="1">
      <c r="B7" s="2" t="s">
        <v>1</v>
      </c>
      <c r="C7" s="3">
        <v>450</v>
      </c>
      <c r="D7" s="3">
        <v>75</v>
      </c>
      <c r="E7" s="3">
        <v>240</v>
      </c>
      <c r="F7" s="3">
        <v>80</v>
      </c>
      <c r="G7" s="3">
        <v>80</v>
      </c>
      <c r="H7" s="3">
        <v>450</v>
      </c>
      <c r="I7" s="9">
        <v>500</v>
      </c>
      <c r="J7" s="15">
        <f>SUM(C7:I7)</f>
        <v>1875</v>
      </c>
    </row>
    <row r="8" spans="1:10" ht="16.5" thickBot="1">
      <c r="B8" s="2" t="s">
        <v>2</v>
      </c>
      <c r="C8" s="3">
        <v>450</v>
      </c>
      <c r="D8" s="3">
        <v>80</v>
      </c>
      <c r="E8" s="3">
        <v>190</v>
      </c>
      <c r="F8" s="3">
        <v>80</v>
      </c>
      <c r="G8" s="3">
        <v>80</v>
      </c>
      <c r="H8" s="3">
        <v>450</v>
      </c>
      <c r="I8" s="9">
        <v>500</v>
      </c>
      <c r="J8" s="16">
        <f t="shared" ref="J8:J9" si="0">SUM(C8:I8)</f>
        <v>1830</v>
      </c>
    </row>
    <row r="9" spans="1:10" ht="16.5" thickBot="1">
      <c r="B9" s="2" t="s">
        <v>3</v>
      </c>
      <c r="C9" s="12">
        <v>350</v>
      </c>
      <c r="D9" s="12">
        <v>70</v>
      </c>
      <c r="E9" s="12">
        <v>280</v>
      </c>
      <c r="F9" s="12">
        <v>80</v>
      </c>
      <c r="G9" s="12">
        <v>80</v>
      </c>
      <c r="H9" s="12">
        <v>300</v>
      </c>
      <c r="I9" s="13">
        <v>500</v>
      </c>
      <c r="J9" s="17">
        <f t="shared" si="0"/>
        <v>1660</v>
      </c>
    </row>
    <row r="10" spans="1:10" ht="20.25" customHeight="1" thickBot="1">
      <c r="B10" t="s">
        <v>4</v>
      </c>
      <c r="C10" s="19">
        <f>SUM(C7:C9)</f>
        <v>1250</v>
      </c>
      <c r="D10" s="19">
        <f t="shared" ref="D10:J10" si="1">SUM(D7:D9)</f>
        <v>225</v>
      </c>
      <c r="E10" s="19">
        <f t="shared" si="1"/>
        <v>710</v>
      </c>
      <c r="F10" s="19">
        <f t="shared" si="1"/>
        <v>240</v>
      </c>
      <c r="G10" s="19">
        <f t="shared" si="1"/>
        <v>240</v>
      </c>
      <c r="H10" s="19">
        <f t="shared" si="1"/>
        <v>1200</v>
      </c>
      <c r="I10" s="19">
        <f t="shared" si="1"/>
        <v>1500</v>
      </c>
      <c r="J10" s="20">
        <f t="shared" si="1"/>
        <v>5365</v>
      </c>
    </row>
    <row r="12" spans="1:10" ht="48.75" customHeight="1">
      <c r="B12" s="21" t="s">
        <v>14</v>
      </c>
      <c r="C12" s="23">
        <f>AVERAGE(C7:C9)</f>
        <v>416.66666666666669</v>
      </c>
      <c r="D12" s="23">
        <f t="shared" ref="D12:J12" si="2">AVERAGE(D7:D9)</f>
        <v>75</v>
      </c>
      <c r="E12" s="23">
        <f t="shared" si="2"/>
        <v>236.66666666666666</v>
      </c>
      <c r="F12" s="23">
        <f t="shared" si="2"/>
        <v>80</v>
      </c>
      <c r="G12" s="23">
        <f t="shared" si="2"/>
        <v>80</v>
      </c>
      <c r="H12" s="23">
        <f t="shared" si="2"/>
        <v>400</v>
      </c>
      <c r="I12" s="23">
        <f t="shared" si="2"/>
        <v>500</v>
      </c>
      <c r="J12" s="24">
        <f t="shared" si="2"/>
        <v>1788.3333333333333</v>
      </c>
    </row>
    <row r="15" spans="1:10" ht="47.25" customHeight="1">
      <c r="B15" s="25" t="s">
        <v>15</v>
      </c>
      <c r="C15" s="26"/>
      <c r="D15" s="26"/>
      <c r="E15" s="26"/>
      <c r="F15" s="26"/>
      <c r="G15" s="26"/>
      <c r="H15" s="26"/>
      <c r="I15" s="26" t="s">
        <v>4</v>
      </c>
      <c r="J15" s="26"/>
    </row>
    <row r="18" spans="8:8" ht="45" customHeight="1"/>
    <row r="21" spans="8:8">
      <c r="H21" t="s">
        <v>4</v>
      </c>
    </row>
  </sheetData>
  <protectedRanges>
    <protectedRange sqref="C15:J15" name="Raspon1"/>
  </protectedRanges>
  <mergeCells count="1">
    <mergeCell ref="C3:J3"/>
  </mergeCells>
  <pageMargins left="0.7" right="0.7" top="0.75" bottom="0.75" header="0.3" footer="0.3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1"/>
  <sheetViews>
    <sheetView workbookViewId="0"/>
  </sheetViews>
  <sheetFormatPr defaultRowHeight="15"/>
  <cols>
    <col min="2" max="2" width="12.7109375" customWidth="1"/>
    <col min="9" max="9" width="10.7109375" customWidth="1"/>
    <col min="10" max="10" width="15.42578125" customWidth="1"/>
  </cols>
  <sheetData>
    <row r="1" spans="1:10">
      <c r="A1" s="1" t="s">
        <v>0</v>
      </c>
    </row>
    <row r="3" spans="1:10" ht="32.25" customHeight="1" thickBot="1">
      <c r="C3" s="31" t="s">
        <v>13</v>
      </c>
      <c r="D3" s="32"/>
      <c r="E3" s="32"/>
      <c r="F3" s="32"/>
      <c r="G3" s="32"/>
      <c r="H3" s="32"/>
      <c r="I3" s="32"/>
      <c r="J3" s="32"/>
    </row>
    <row r="4" spans="1:10" ht="15.75" thickTop="1"/>
    <row r="5" spans="1:10" ht="15.75" thickBot="1"/>
    <row r="6" spans="1:10" ht="15.75" thickBot="1">
      <c r="C6" s="5" t="s">
        <v>5</v>
      </c>
      <c r="D6" s="6" t="s">
        <v>6</v>
      </c>
      <c r="E6" s="5" t="s">
        <v>7</v>
      </c>
      <c r="F6" s="4" t="s">
        <v>8</v>
      </c>
      <c r="G6" s="5" t="s">
        <v>9</v>
      </c>
      <c r="H6" s="7" t="s">
        <v>10</v>
      </c>
      <c r="I6" s="8" t="s">
        <v>11</v>
      </c>
      <c r="J6" s="10" t="s">
        <v>12</v>
      </c>
    </row>
    <row r="7" spans="1:10" ht="16.5" thickBot="1">
      <c r="B7" s="2" t="s">
        <v>1</v>
      </c>
      <c r="C7" s="3">
        <v>450</v>
      </c>
      <c r="D7" s="3">
        <v>75</v>
      </c>
      <c r="E7" s="3">
        <v>240</v>
      </c>
      <c r="F7" s="3">
        <v>80</v>
      </c>
      <c r="G7" s="3">
        <v>80</v>
      </c>
      <c r="H7" s="3">
        <v>450</v>
      </c>
      <c r="I7" s="9">
        <v>500</v>
      </c>
      <c r="J7" s="15">
        <f>SUM(C7:I7)</f>
        <v>1875</v>
      </c>
    </row>
    <row r="8" spans="1:10" ht="16.5" thickBot="1">
      <c r="B8" s="2" t="s">
        <v>2</v>
      </c>
      <c r="C8" s="3">
        <v>450</v>
      </c>
      <c r="D8" s="3">
        <v>80</v>
      </c>
      <c r="E8" s="3">
        <v>190</v>
      </c>
      <c r="F8" s="3">
        <v>80</v>
      </c>
      <c r="G8" s="3">
        <v>80</v>
      </c>
      <c r="H8" s="3">
        <v>450</v>
      </c>
      <c r="I8" s="9">
        <v>500</v>
      </c>
      <c r="J8" s="16">
        <f t="shared" ref="J8:J9" si="0">SUM(C8:I8)</f>
        <v>1830</v>
      </c>
    </row>
    <row r="9" spans="1:10" ht="16.5" thickBot="1">
      <c r="B9" s="2" t="s">
        <v>3</v>
      </c>
      <c r="C9" s="12">
        <v>350</v>
      </c>
      <c r="D9" s="12">
        <v>70</v>
      </c>
      <c r="E9" s="12">
        <v>280</v>
      </c>
      <c r="F9" s="12">
        <v>80</v>
      </c>
      <c r="G9" s="12">
        <v>80</v>
      </c>
      <c r="H9" s="12">
        <v>300</v>
      </c>
      <c r="I9" s="13">
        <v>500</v>
      </c>
      <c r="J9" s="17">
        <f t="shared" si="0"/>
        <v>1660</v>
      </c>
    </row>
    <row r="10" spans="1:10" ht="20.25" customHeight="1" thickBot="1">
      <c r="B10" t="s">
        <v>4</v>
      </c>
      <c r="C10" s="19">
        <f>SUM(C7:C9)</f>
        <v>1250</v>
      </c>
      <c r="D10" s="19">
        <f t="shared" ref="D10:J10" si="1">SUM(D7:D9)</f>
        <v>225</v>
      </c>
      <c r="E10" s="19">
        <f t="shared" si="1"/>
        <v>710</v>
      </c>
      <c r="F10" s="19">
        <f t="shared" si="1"/>
        <v>240</v>
      </c>
      <c r="G10" s="19">
        <f t="shared" si="1"/>
        <v>240</v>
      </c>
      <c r="H10" s="19">
        <f t="shared" si="1"/>
        <v>1200</v>
      </c>
      <c r="I10" s="19">
        <f t="shared" si="1"/>
        <v>1500</v>
      </c>
      <c r="J10" s="20">
        <f t="shared" si="1"/>
        <v>5365</v>
      </c>
    </row>
    <row r="12" spans="1:10" ht="48.75" customHeight="1">
      <c r="B12" s="21" t="s">
        <v>14</v>
      </c>
      <c r="C12" s="23">
        <f>AVERAGE(C7:C9)</f>
        <v>416.66666666666669</v>
      </c>
      <c r="D12" s="23">
        <f t="shared" ref="D12:J12" si="2">AVERAGE(D7:D9)</f>
        <v>75</v>
      </c>
      <c r="E12" s="23">
        <f t="shared" si="2"/>
        <v>236.66666666666666</v>
      </c>
      <c r="F12" s="23">
        <f t="shared" si="2"/>
        <v>80</v>
      </c>
      <c r="G12" s="23">
        <f t="shared" si="2"/>
        <v>80</v>
      </c>
      <c r="H12" s="23">
        <f t="shared" si="2"/>
        <v>400</v>
      </c>
      <c r="I12" s="23">
        <f t="shared" si="2"/>
        <v>500</v>
      </c>
      <c r="J12" s="24">
        <f t="shared" si="2"/>
        <v>1788.3333333333333</v>
      </c>
    </row>
    <row r="15" spans="1:10" ht="47.25" customHeight="1">
      <c r="B15" s="25" t="s">
        <v>15</v>
      </c>
      <c r="C15" s="26">
        <f>MIN(C7:C9)</f>
        <v>350</v>
      </c>
      <c r="D15" s="26">
        <f t="shared" ref="D15:J15" si="3">MIN(D7:D9)</f>
        <v>70</v>
      </c>
      <c r="E15" s="26">
        <f t="shared" si="3"/>
        <v>190</v>
      </c>
      <c r="F15" s="26">
        <f t="shared" si="3"/>
        <v>80</v>
      </c>
      <c r="G15" s="26">
        <f t="shared" si="3"/>
        <v>80</v>
      </c>
      <c r="H15" s="26">
        <f t="shared" si="3"/>
        <v>300</v>
      </c>
      <c r="I15" s="26">
        <f t="shared" si="3"/>
        <v>500</v>
      </c>
      <c r="J15" s="27">
        <f t="shared" si="3"/>
        <v>1660</v>
      </c>
    </row>
    <row r="18" spans="2:10" ht="45" customHeight="1">
      <c r="B18" s="29" t="s">
        <v>16</v>
      </c>
      <c r="C18" s="28"/>
      <c r="D18" s="28"/>
      <c r="E18" s="28"/>
      <c r="F18" s="28"/>
      <c r="G18" s="28"/>
      <c r="H18" s="28" t="s">
        <v>4</v>
      </c>
      <c r="I18" s="28"/>
      <c r="J18" s="30"/>
    </row>
    <row r="21" spans="2:10">
      <c r="H21" t="s">
        <v>4</v>
      </c>
    </row>
  </sheetData>
  <sheetProtection sheet="1" objects="1" scenarios="1"/>
  <protectedRanges>
    <protectedRange sqref="C18:J18" name="Raspon1"/>
  </protectedRanges>
  <mergeCells count="1">
    <mergeCell ref="C3:J3"/>
  </mergeCells>
  <pageMargins left="0.7" right="0.7" top="0.75" bottom="0.75" header="0.3" footer="0.3"/>
  <pageSetup paperSize="9"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M19" sqref="M19"/>
    </sheetView>
  </sheetViews>
  <sheetFormatPr defaultRowHeight="15"/>
  <cols>
    <col min="3" max="9" width="4.7109375" customWidth="1"/>
    <col min="11" max="11" width="7.7109375" customWidth="1"/>
  </cols>
  <sheetData>
    <row r="1" spans="1:11">
      <c r="A1" s="1" t="s">
        <v>0</v>
      </c>
    </row>
    <row r="4" spans="1:11" ht="18" thickBot="1">
      <c r="B4" s="38" t="s">
        <v>30</v>
      </c>
      <c r="C4" s="38"/>
      <c r="D4" s="38"/>
      <c r="E4" s="38"/>
      <c r="F4" s="38"/>
      <c r="G4" s="38"/>
      <c r="H4" s="38"/>
      <c r="I4" s="38"/>
      <c r="J4" s="38"/>
      <c r="K4" s="38"/>
    </row>
    <row r="5" spans="1:11" ht="15.75" thickTop="1"/>
    <row r="6" spans="1:11">
      <c r="B6" s="3"/>
      <c r="C6" s="33" t="s">
        <v>17</v>
      </c>
      <c r="D6" s="33" t="s">
        <v>18</v>
      </c>
      <c r="E6" s="33" t="s">
        <v>19</v>
      </c>
      <c r="F6" s="33" t="s">
        <v>20</v>
      </c>
      <c r="G6" s="33" t="s">
        <v>21</v>
      </c>
      <c r="H6" s="33" t="s">
        <v>22</v>
      </c>
      <c r="I6" s="33" t="s">
        <v>23</v>
      </c>
      <c r="J6" s="34" t="s">
        <v>24</v>
      </c>
      <c r="K6" s="33" t="s">
        <v>25</v>
      </c>
    </row>
    <row r="7" spans="1:11">
      <c r="B7" s="35" t="s">
        <v>26</v>
      </c>
      <c r="C7" s="3">
        <v>5</v>
      </c>
      <c r="D7" s="3">
        <v>4</v>
      </c>
      <c r="E7" s="3">
        <v>3</v>
      </c>
      <c r="F7" s="3">
        <v>3</v>
      </c>
      <c r="G7" s="3">
        <v>4</v>
      </c>
      <c r="H7" s="3">
        <v>3</v>
      </c>
      <c r="I7" s="3"/>
      <c r="J7" s="36">
        <f>(C7+D7+E7+F7+G7+H7+I7)/7</f>
        <v>3.1428571428571428</v>
      </c>
      <c r="K7" s="37">
        <v>25</v>
      </c>
    </row>
    <row r="8" spans="1:11">
      <c r="B8" s="35" t="s">
        <v>27</v>
      </c>
      <c r="C8" s="3">
        <v>5</v>
      </c>
      <c r="D8" s="3">
        <v>5</v>
      </c>
      <c r="E8" s="3">
        <v>5</v>
      </c>
      <c r="F8" s="3">
        <v>5</v>
      </c>
      <c r="G8" s="3">
        <v>5</v>
      </c>
      <c r="H8" s="3">
        <v>5</v>
      </c>
      <c r="I8" s="3">
        <v>5</v>
      </c>
      <c r="J8" s="36">
        <f t="shared" ref="J8:J10" si="0">AVERAGE(C8:I8)</f>
        <v>5</v>
      </c>
      <c r="K8" s="37">
        <v>33</v>
      </c>
    </row>
    <row r="9" spans="1:11">
      <c r="B9" s="35" t="s">
        <v>28</v>
      </c>
      <c r="C9" s="3">
        <v>5</v>
      </c>
      <c r="D9" s="3" t="s">
        <v>4</v>
      </c>
      <c r="E9" s="3">
        <v>5</v>
      </c>
      <c r="F9" s="3">
        <v>5</v>
      </c>
      <c r="G9" s="3">
        <v>4</v>
      </c>
      <c r="H9" s="3">
        <v>5</v>
      </c>
      <c r="I9" s="3">
        <v>5</v>
      </c>
      <c r="J9" s="36">
        <f t="shared" si="0"/>
        <v>4.833333333333333</v>
      </c>
      <c r="K9" s="37">
        <v>44</v>
      </c>
    </row>
    <row r="10" spans="1:11">
      <c r="B10" s="35" t="s">
        <v>29</v>
      </c>
      <c r="C10" s="3">
        <v>4</v>
      </c>
      <c r="D10" s="3">
        <v>4</v>
      </c>
      <c r="E10" s="3">
        <v>5</v>
      </c>
      <c r="F10" s="3">
        <v>4</v>
      </c>
      <c r="G10" s="3">
        <v>4</v>
      </c>
      <c r="H10" s="3">
        <v>5</v>
      </c>
      <c r="I10" s="3" t="s">
        <v>4</v>
      </c>
      <c r="J10" s="36">
        <f t="shared" si="0"/>
        <v>4.333333333333333</v>
      </c>
      <c r="K10" s="37">
        <v>6</v>
      </c>
    </row>
    <row r="12" spans="1:11" ht="30">
      <c r="B12" s="29" t="s">
        <v>31</v>
      </c>
      <c r="C12" s="28"/>
      <c r="D12" s="28"/>
      <c r="E12" s="28"/>
      <c r="F12" s="28"/>
      <c r="G12" s="28"/>
      <c r="H12" s="28"/>
      <c r="I12" s="28"/>
      <c r="J12" s="43"/>
      <c r="K12" s="43"/>
    </row>
    <row r="13" spans="1:11" ht="26.25" customHeight="1">
      <c r="B13" s="39" t="s">
        <v>32</v>
      </c>
      <c r="C13" s="39"/>
      <c r="D13" s="39"/>
      <c r="E13" s="39"/>
      <c r="F13" s="39"/>
      <c r="G13" s="39"/>
      <c r="H13" s="39"/>
      <c r="I13" s="39"/>
      <c r="J13" s="42" t="s">
        <v>4</v>
      </c>
    </row>
  </sheetData>
  <sheetProtection sheet="1" objects="1" scenarios="1"/>
  <protectedRanges>
    <protectedRange sqref="J13" name="Raspon2"/>
    <protectedRange sqref="C12:I12" name="Raspon1"/>
  </protectedRanges>
  <mergeCells count="2">
    <mergeCell ref="B4:K4"/>
    <mergeCell ref="B13:I13"/>
  </mergeCells>
  <pageMargins left="0.7" right="0.7" top="0.75" bottom="0.75" header="0.3" footer="0.3"/>
  <pageSetup paperSize="9" orientation="portrait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7"/>
  <sheetViews>
    <sheetView workbookViewId="0"/>
  </sheetViews>
  <sheetFormatPr defaultRowHeight="15"/>
  <cols>
    <col min="3" max="9" width="4.7109375" customWidth="1"/>
    <col min="11" max="11" width="7.7109375" customWidth="1"/>
  </cols>
  <sheetData>
    <row r="1" spans="1:11">
      <c r="A1" s="1" t="s">
        <v>0</v>
      </c>
    </row>
    <row r="4" spans="1:11" ht="18" thickBot="1">
      <c r="B4" s="38" t="s">
        <v>30</v>
      </c>
      <c r="C4" s="38"/>
      <c r="D4" s="38"/>
      <c r="E4" s="38"/>
      <c r="F4" s="38"/>
      <c r="G4" s="38"/>
      <c r="H4" s="38"/>
      <c r="I4" s="38"/>
      <c r="J4" s="38"/>
      <c r="K4" s="38"/>
    </row>
    <row r="5" spans="1:11" ht="15.75" thickTop="1"/>
    <row r="6" spans="1:11">
      <c r="B6" s="3"/>
      <c r="C6" s="33" t="s">
        <v>17</v>
      </c>
      <c r="D6" s="33" t="s">
        <v>18</v>
      </c>
      <c r="E6" s="33" t="s">
        <v>19</v>
      </c>
      <c r="F6" s="33" t="s">
        <v>20</v>
      </c>
      <c r="G6" s="33" t="s">
        <v>21</v>
      </c>
      <c r="H6" s="33" t="s">
        <v>22</v>
      </c>
      <c r="I6" s="33" t="s">
        <v>23</v>
      </c>
      <c r="J6" s="34" t="s">
        <v>24</v>
      </c>
      <c r="K6" s="33" t="s">
        <v>25</v>
      </c>
    </row>
    <row r="7" spans="1:11">
      <c r="B7" s="35" t="s">
        <v>26</v>
      </c>
      <c r="C7" s="3">
        <v>5</v>
      </c>
      <c r="D7" s="3">
        <v>4</v>
      </c>
      <c r="E7" s="3">
        <v>3</v>
      </c>
      <c r="F7" s="3">
        <v>3</v>
      </c>
      <c r="G7" s="3">
        <v>4</v>
      </c>
      <c r="H7" s="3">
        <v>3</v>
      </c>
      <c r="I7" s="3"/>
      <c r="J7" s="36">
        <f>(C7+D7+E7+F7+G7+H7+I7)/7</f>
        <v>3.1428571428571428</v>
      </c>
      <c r="K7" s="37">
        <v>25</v>
      </c>
    </row>
    <row r="8" spans="1:11">
      <c r="B8" s="35" t="s">
        <v>27</v>
      </c>
      <c r="C8" s="3">
        <v>5</v>
      </c>
      <c r="D8" s="3">
        <v>5</v>
      </c>
      <c r="E8" s="3">
        <v>5</v>
      </c>
      <c r="F8" s="3">
        <v>5</v>
      </c>
      <c r="G8" s="3">
        <v>5</v>
      </c>
      <c r="H8" s="3">
        <v>5</v>
      </c>
      <c r="I8" s="3">
        <v>5</v>
      </c>
      <c r="J8" s="36">
        <f t="shared" ref="J8:J10" si="0">AVERAGE(C8:I8)</f>
        <v>5</v>
      </c>
      <c r="K8" s="37">
        <v>33</v>
      </c>
    </row>
    <row r="9" spans="1:11">
      <c r="B9" s="35" t="s">
        <v>28</v>
      </c>
      <c r="C9" s="3">
        <v>5</v>
      </c>
      <c r="D9" s="3" t="s">
        <v>4</v>
      </c>
      <c r="E9" s="3">
        <v>5</v>
      </c>
      <c r="F9" s="3">
        <v>5</v>
      </c>
      <c r="G9" s="3">
        <v>4</v>
      </c>
      <c r="H9" s="3">
        <v>5</v>
      </c>
      <c r="I9" s="3">
        <v>5</v>
      </c>
      <c r="J9" s="36">
        <f t="shared" si="0"/>
        <v>4.833333333333333</v>
      </c>
      <c r="K9" s="37">
        <v>44</v>
      </c>
    </row>
    <row r="10" spans="1:11">
      <c r="B10" s="35" t="s">
        <v>29</v>
      </c>
      <c r="C10" s="3">
        <v>4</v>
      </c>
      <c r="D10" s="3">
        <v>4</v>
      </c>
      <c r="E10" s="3">
        <v>5</v>
      </c>
      <c r="F10" s="3">
        <v>4</v>
      </c>
      <c r="G10" s="3">
        <v>4</v>
      </c>
      <c r="H10" s="3">
        <v>5</v>
      </c>
      <c r="I10" s="3" t="s">
        <v>4</v>
      </c>
      <c r="J10" s="36">
        <f t="shared" si="0"/>
        <v>4.333333333333333</v>
      </c>
      <c r="K10" s="37">
        <v>6</v>
      </c>
    </row>
    <row r="12" spans="1:11" ht="30">
      <c r="B12" s="29" t="s">
        <v>31</v>
      </c>
      <c r="C12" s="28">
        <f>COUNT(C7:C11)</f>
        <v>4</v>
      </c>
      <c r="D12" s="44">
        <f t="shared" ref="D12:I12" si="1">COUNT(D7:D11)</f>
        <v>3</v>
      </c>
      <c r="E12" s="44">
        <f t="shared" si="1"/>
        <v>4</v>
      </c>
      <c r="F12" s="44">
        <f t="shared" si="1"/>
        <v>4</v>
      </c>
      <c r="G12" s="44">
        <f t="shared" si="1"/>
        <v>4</v>
      </c>
      <c r="H12" s="44">
        <f t="shared" si="1"/>
        <v>4</v>
      </c>
      <c r="I12" s="44">
        <f t="shared" si="1"/>
        <v>2</v>
      </c>
      <c r="J12" s="43"/>
      <c r="K12" s="43"/>
    </row>
    <row r="13" spans="1:11" ht="26.25" customHeight="1">
      <c r="B13" s="39" t="s">
        <v>32</v>
      </c>
      <c r="C13" s="39"/>
      <c r="D13" s="39"/>
      <c r="E13" s="39"/>
      <c r="F13" s="39"/>
      <c r="G13" s="39"/>
      <c r="H13" s="39"/>
      <c r="I13" s="39"/>
      <c r="J13" s="45">
        <f>SUM(C12:I12)</f>
        <v>25</v>
      </c>
    </row>
    <row r="15" spans="1:11">
      <c r="B15" s="48" t="s">
        <v>33</v>
      </c>
      <c r="C15" s="49"/>
      <c r="D15" s="49"/>
      <c r="E15" s="49"/>
      <c r="F15" s="49"/>
      <c r="G15" s="49"/>
      <c r="H15" s="49"/>
      <c r="I15" s="49"/>
      <c r="J15" s="49"/>
    </row>
    <row r="16" spans="1:11">
      <c r="B16" s="50" t="s">
        <v>34</v>
      </c>
      <c r="C16" s="51"/>
      <c r="D16" s="51"/>
      <c r="E16" s="51"/>
      <c r="F16" s="51"/>
      <c r="G16" s="51"/>
      <c r="H16" s="51"/>
      <c r="I16" s="51"/>
      <c r="J16" s="51"/>
    </row>
    <row r="17" spans="2:10">
      <c r="B17" s="52" t="s">
        <v>35</v>
      </c>
      <c r="C17" s="41"/>
      <c r="D17" s="41"/>
      <c r="E17" s="41"/>
      <c r="F17" s="41"/>
      <c r="G17" s="41"/>
      <c r="H17" s="41"/>
      <c r="I17" s="41"/>
      <c r="J17" s="41"/>
    </row>
  </sheetData>
  <sheetProtection sheet="1" objects="1" scenarios="1"/>
  <protectedRanges>
    <protectedRange sqref="C15:J17" name="Raspon1"/>
  </protectedRanges>
  <mergeCells count="2">
    <mergeCell ref="B4:K4"/>
    <mergeCell ref="B13:I13"/>
  </mergeCells>
  <pageMargins left="0.7" right="0.7" top="0.75" bottom="0.75" header="0.3" footer="0.3"/>
  <pageSetup paperSize="9" orientation="portrait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I20" sqref="I20"/>
    </sheetView>
  </sheetViews>
  <sheetFormatPr defaultRowHeight="15"/>
  <cols>
    <col min="2" max="2" width="6.140625" customWidth="1"/>
    <col min="3" max="3" width="19.42578125" customWidth="1"/>
    <col min="7" max="7" width="11.28515625" customWidth="1"/>
  </cols>
  <sheetData>
    <row r="1" spans="1:7">
      <c r="A1" s="1" t="s">
        <v>0</v>
      </c>
    </row>
    <row r="3" spans="1:7" ht="69.75" customHeight="1"/>
    <row r="4" spans="1:7" ht="18" thickBot="1">
      <c r="C4" s="38" t="s">
        <v>42</v>
      </c>
      <c r="D4" s="38"/>
      <c r="E4" s="38"/>
      <c r="F4" s="38"/>
      <c r="G4" s="38"/>
    </row>
    <row r="5" spans="1:7" ht="15.75" thickTop="1"/>
    <row r="6" spans="1:7">
      <c r="C6" s="3"/>
      <c r="D6" s="53">
        <v>1</v>
      </c>
      <c r="E6" s="55">
        <v>2</v>
      </c>
      <c r="F6" s="56">
        <v>3</v>
      </c>
      <c r="G6" s="34" t="s">
        <v>38</v>
      </c>
    </row>
    <row r="7" spans="1:7">
      <c r="C7" s="57" t="s">
        <v>36</v>
      </c>
      <c r="D7" s="22"/>
      <c r="E7" s="47"/>
      <c r="F7" s="46"/>
      <c r="G7" s="34"/>
    </row>
    <row r="8" spans="1:7">
      <c r="C8" s="57" t="s">
        <v>26</v>
      </c>
      <c r="D8" s="22"/>
      <c r="E8" s="47"/>
      <c r="F8" s="46"/>
      <c r="G8" s="34"/>
    </row>
    <row r="9" spans="1:7">
      <c r="C9" s="57" t="s">
        <v>28</v>
      </c>
      <c r="D9" s="22"/>
      <c r="E9" s="47"/>
      <c r="F9" s="46"/>
      <c r="G9" s="34"/>
    </row>
    <row r="10" spans="1:7">
      <c r="C10" s="57" t="s">
        <v>27</v>
      </c>
      <c r="D10" s="22"/>
      <c r="E10" s="47"/>
      <c r="F10" s="46"/>
      <c r="G10" s="34"/>
    </row>
    <row r="11" spans="1:7">
      <c r="C11" s="57" t="s">
        <v>37</v>
      </c>
      <c r="D11" s="22"/>
      <c r="E11" s="47"/>
      <c r="F11" s="46"/>
      <c r="G11" s="34"/>
    </row>
    <row r="13" spans="1:7" ht="30">
      <c r="C13" s="58" t="s">
        <v>39</v>
      </c>
      <c r="D13" s="35"/>
      <c r="E13" s="35"/>
      <c r="F13" s="35"/>
      <c r="G13" s="35"/>
    </row>
    <row r="14" spans="1:7" ht="24.75" customHeight="1">
      <c r="C14" s="33" t="s">
        <v>40</v>
      </c>
      <c r="D14" s="40"/>
      <c r="E14" s="40"/>
      <c r="F14" s="40"/>
      <c r="G14" s="43"/>
    </row>
    <row r="15" spans="1:7" ht="27" customHeight="1">
      <c r="C15" s="54" t="s">
        <v>41</v>
      </c>
      <c r="D15" s="41"/>
      <c r="E15" s="41"/>
      <c r="F15" s="41"/>
      <c r="G15" s="43"/>
    </row>
  </sheetData>
  <sheetProtection sheet="1" objects="1" scenarios="1"/>
  <protectedRanges>
    <protectedRange sqref="D15:F15" name="Raspon4"/>
    <protectedRange sqref="D14:F14" name="Raspon3"/>
    <protectedRange sqref="D13:G13" name="Raspon2"/>
    <protectedRange sqref="D7:G11" name="Raspon1"/>
  </protectedRanges>
  <mergeCells count="1">
    <mergeCell ref="C4:G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9</vt:i4>
      </vt:variant>
    </vt:vector>
  </HeadingPairs>
  <TitlesOfParts>
    <vt:vector size="9" baseType="lpstr">
      <vt:lpstr>UPUTE</vt:lpstr>
      <vt:lpstr>SUM1</vt:lpstr>
      <vt:lpstr>SUM2</vt:lpstr>
      <vt:lpstr>AVERAGE </vt:lpstr>
      <vt:lpstr> MIN</vt:lpstr>
      <vt:lpstr>MAX</vt:lpstr>
      <vt:lpstr>COUNT </vt:lpstr>
      <vt:lpstr>COUNTIF</vt:lpstr>
      <vt:lpstr>Zadatak1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dcterms:created xsi:type="dcterms:W3CDTF">2009-07-05T19:36:03Z</dcterms:created>
  <dcterms:modified xsi:type="dcterms:W3CDTF">2009-07-06T08:53:50Z</dcterms:modified>
</cp:coreProperties>
</file>